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2\"/>
    </mc:Choice>
  </mc:AlternateContent>
  <xr:revisionPtr revIDLastSave="0" documentId="13_ncr:1_{E78FBC3B-BE46-425C-A21F-ED84A227FB27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ECSF!$A$1:$E$75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D46" i="1" s="1"/>
  <c r="C52" i="1"/>
  <c r="C46" i="1" s="1"/>
  <c r="D47" i="1"/>
  <c r="C47" i="1"/>
  <c r="D59" i="1"/>
  <c r="C59" i="1"/>
  <c r="D38" i="1"/>
  <c r="C38" i="1"/>
  <c r="D28" i="1"/>
  <c r="C28" i="1"/>
  <c r="C27" i="1" s="1"/>
  <c r="D27" i="1"/>
  <c r="D16" i="1"/>
  <c r="D7" i="1"/>
  <c r="C7" i="1"/>
  <c r="C6" i="1" l="1"/>
  <c r="D6" i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<sst xmlns="http://schemas.openxmlformats.org/spreadsheetml/2006/main" count="64" uniqueCount="64">
  <si>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</si>
  <si>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</si>
  <si>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</si>
  <si>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</si>
  <si>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</si>
  <si>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</si>
  <si>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</si>
  <si>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</si>
  <si>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</si>
  <si>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</si>
  <si>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</si>
  <si>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</si>
  <si>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</si>
  <si>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</si>
  <si>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</si>
  <si>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</si>
  <si>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</si>
  <si>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</si>
  <si>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</si>
  <si>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</si>
  <si>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</si>
  <si>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</si>
  <si>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</si>
  <si>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</si>
  <si>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</si>
  <si>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</si>
  <si>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</si>
  <si>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</si>
  <si>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</si>
  <si>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</si>
  <si>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</si>
  <si>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</si>
  <si>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</si>
  <si>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</si>
  <si>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</si>
  <si>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</si>
  <si>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</si>
  <si>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</si>
  <si>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</si>
  <si>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</si>
  <si>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</si>
  <si>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</si>
  <si>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</si>
  <si>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</si>
  <si>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</si>
  <si>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</si>
  <si>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</si>
  <si>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</si>
  <si>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</si>
  <si>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</si>
  <si>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</si>
  <si>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</si>
  <si>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</si>
  <si>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Consejo de Urbanizacion Municipal de Chihuahua</t>
  </si>
  <si>
    <t>Del 01 de Enero al 31 de Diciembre de 2022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</si>
  <si>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</si>
  <si>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</si>
  <si>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</si>
  <si>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                    C. ALEJANDRO BURCIAGA PALOMINO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</si>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</sst>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/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5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53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54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32275949.5</v>
      </c>
      <c r="D6" s="21">
        <f>SUM(D7,D16)</f>
        <v>69451536.609999999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31933569.41</v>
      </c>
      <c r="D7" s="21">
        <f>SUM(D8:D14)</f>
        <v>3714606.65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3714606.65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31933569.41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0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342380.09</v>
      </c>
      <c r="D16" s="29">
        <f>SUM(D17:D25)</f>
        <v>65736929.960000001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33416254.800000001</v>
      </c>
    </row>
    <row r="19" spans="2:4" s="9" customFormat="1" x14ac:dyDescent="0.25">
      <c r="B19" s="25" t="s">
        <v>15</v>
      </c>
      <c r="C19" s="18">
        <v>0</v>
      </c>
      <c r="D19" s="30">
        <v>32138710.280000001</v>
      </c>
    </row>
    <row r="20" spans="2:4" s="9" customFormat="1" x14ac:dyDescent="0.25">
      <c r="B20" s="25" t="s">
        <v>16</v>
      </c>
      <c r="C20" s="18">
        <v>0</v>
      </c>
      <c r="D20" s="30">
        <v>181964.88</v>
      </c>
    </row>
    <row r="21" spans="2:4" s="9" customFormat="1" x14ac:dyDescent="0.25">
      <c r="B21" s="25" t="s">
        <v>17</v>
      </c>
      <c r="C21" s="18">
        <v>26917.01</v>
      </c>
      <c r="D21" s="30">
        <v>0</v>
      </c>
    </row>
    <row r="22" spans="2:4" s="9" customFormat="1" x14ac:dyDescent="0.25">
      <c r="B22" s="25" t="s">
        <v>18</v>
      </c>
      <c r="C22" s="18">
        <v>315463.08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5496942.5199999996</v>
      </c>
      <c r="D27" s="29">
        <f>SUM(D28,D38)</f>
        <v>41943.95</v>
      </c>
    </row>
    <row r="28" spans="2:4" s="3" customFormat="1" x14ac:dyDescent="0.25">
      <c r="B28" s="22" t="s">
        <v>23</v>
      </c>
      <c r="C28" s="14">
        <f>SUM(C29:C36)</f>
        <v>5496942.5199999996</v>
      </c>
      <c r="D28" s="29">
        <f>SUM(D29:D36)</f>
        <v>41943.95</v>
      </c>
    </row>
    <row r="29" spans="2:4" s="9" customFormat="1" x14ac:dyDescent="0.25">
      <c r="B29" s="25" t="s">
        <v>24</v>
      </c>
      <c r="C29" s="18">
        <v>0</v>
      </c>
      <c r="D29" s="30">
        <v>41943.95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5496942.5199999996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31720588.539999999</v>
      </c>
      <c r="D46" s="29">
        <f>SUM(D47,D52,D59)</f>
        <v>0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31720588.539999999</v>
      </c>
      <c r="D52" s="29">
        <f>SUM(D53:D57)</f>
        <v>0</v>
      </c>
    </row>
    <row r="53" spans="2:4" s="9" customFormat="1" x14ac:dyDescent="0.25">
      <c r="B53" s="25" t="s">
        <v>45</v>
      </c>
      <c r="C53" s="18">
        <v>17915161.98</v>
      </c>
      <c r="D53" s="30">
        <v>0</v>
      </c>
    </row>
    <row r="54" spans="2:4" s="9" customFormat="1" x14ac:dyDescent="0.25">
      <c r="B54" s="25" t="s">
        <v>46</v>
      </c>
      <c r="C54" s="18">
        <v>13805426.560000001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/>
    </row>
    <row r="63" spans="2:4" s="37" customFormat="1" ht="12.75" customHeight="1" x14ac:dyDescent="0.2">
      <c r="B63" s="36"/>
      <c r="C63" s="18"/>
      <c r="D63" s="18"/>
    </row>
    <row r="64" spans="2:4" s="37" customFormat="1" ht="12.75" customHeight="1" x14ac:dyDescent="0.2">
      <c r="B64" s="38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55</v>
      </c>
      <c r="C67" s="41" t="s">
        <v>56</v>
      </c>
      <c r="D67" s="41"/>
    </row>
    <row r="68" spans="2:4" s="37" customFormat="1" ht="12.75" customHeight="1" x14ac:dyDescent="0.2">
      <c r="B68" s="42" t="s">
        <v>57</v>
      </c>
      <c r="C68" s="43" t="s">
        <v>58</v>
      </c>
      <c r="D68" s="41"/>
    </row>
    <row r="69" spans="2:4" s="37" customFormat="1" ht="12.75" customHeight="1" x14ac:dyDescent="0.2">
      <c r="B69" s="42" t="s">
        <v>59</v>
      </c>
      <c r="C69" s="43" t="s">
        <v>60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61</v>
      </c>
      <c r="C73" s="41"/>
      <c r="D73" s="41"/>
    </row>
    <row r="74" spans="2:4" s="37" customFormat="1" ht="12.75" customHeight="1" x14ac:dyDescent="0.2">
      <c r="B74" s="41" t="s">
        <v>62</v>
      </c>
      <c r="C74" s="41"/>
      <c r="D74" s="41"/>
    </row>
    <row r="75" spans="2:4" s="37" customFormat="1" ht="12.75" customHeight="1" x14ac:dyDescent="0.2">
      <c r="B75" s="41" t="s">
        <v>63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2023-01-17T16:30:22Z</cp:lastPrinted>
  <dcterms:created xsi:type="dcterms:W3CDTF">2019-12-03T18:29:59Z</dcterms:created>
  <dcterms:modified xsi:type="dcterms:W3CDTF">2023-01-17T16:30:28Z</dcterms:modified>
</cp:coreProperties>
</file>